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39" documentId="8_{1CE4DE1A-7ACB-8B4A-83FB-962CAED2B98F}" xr6:coauthVersionLast="45" xr6:coauthVersionMax="45" xr10:uidLastSave="{D8DE09C8-D506-7E4A-8DC9-AFCFE2DFE136}"/>
  <bookViews>
    <workbookView xWindow="1040" yWindow="1100" windowWidth="26840" windowHeight="15160" xr2:uid="{9BA9D849-CB6D-9141-AC23-DE0D3E4A2C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C49" i="1"/>
  <c r="C29" i="1" l="1"/>
  <c r="C28" i="1"/>
  <c r="C31" i="1" l="1"/>
  <c r="C43" i="1" s="1"/>
  <c r="C51" i="1" s="1"/>
</calcChain>
</file>

<file path=xl/sharedStrings.xml><?xml version="1.0" encoding="utf-8"?>
<sst xmlns="http://schemas.openxmlformats.org/spreadsheetml/2006/main" count="40" uniqueCount="23">
  <si>
    <t>information given:</t>
  </si>
  <si>
    <r>
      <t>Nominal annual interest rate,</t>
    </r>
    <r>
      <rPr>
        <b/>
        <i/>
        <sz val="12"/>
        <rFont val="Times New Roman"/>
        <family val="1"/>
      </rPr>
      <t xml:space="preserve"> j</t>
    </r>
  </si>
  <si>
    <t xml:space="preserve"> </t>
  </si>
  <si>
    <r>
      <t>Compoundings per year,</t>
    </r>
    <r>
      <rPr>
        <i/>
        <sz val="12"/>
        <rFont val="Arial"/>
        <family val="2"/>
      </rPr>
      <t xml:space="preserve"> </t>
    </r>
    <r>
      <rPr>
        <b/>
        <i/>
        <sz val="12"/>
        <rFont val="Times New Roman"/>
        <family val="1"/>
      </rPr>
      <t>m</t>
    </r>
  </si>
  <si>
    <t>Number of years</t>
  </si>
  <si>
    <r>
      <t xml:space="preserve">Regular annuity payment, </t>
    </r>
    <r>
      <rPr>
        <b/>
        <i/>
        <sz val="12"/>
        <rFont val="Times New Roman"/>
        <family val="1"/>
      </rPr>
      <t>PMT</t>
    </r>
    <r>
      <rPr>
        <sz val="12"/>
        <rFont val="Arial"/>
        <family val="2"/>
      </rPr>
      <t xml:space="preserve"> or </t>
    </r>
    <r>
      <rPr>
        <b/>
        <i/>
        <sz val="12"/>
        <rFont val="Times New Roman"/>
        <family val="1"/>
      </rPr>
      <t>pmt</t>
    </r>
  </si>
  <si>
    <t>PV</t>
  </si>
  <si>
    <r>
      <t xml:space="preserve">Annuity </t>
    </r>
    <r>
      <rPr>
        <b/>
        <i/>
        <sz val="12"/>
        <rFont val="Times New Roman"/>
        <family val="1"/>
      </rPr>
      <t>type</t>
    </r>
  </si>
  <si>
    <t>Information to be calculated</t>
  </si>
  <si>
    <r>
      <t xml:space="preserve">Periodic rate of interest, </t>
    </r>
    <r>
      <rPr>
        <b/>
        <i/>
        <sz val="12"/>
        <rFont val="Times New Roman"/>
        <family val="1"/>
      </rPr>
      <t xml:space="preserve">i </t>
    </r>
    <r>
      <rPr>
        <sz val="12"/>
        <rFont val="Arial"/>
        <family val="2"/>
      </rPr>
      <t xml:space="preserve">or </t>
    </r>
    <r>
      <rPr>
        <b/>
        <i/>
        <sz val="12"/>
        <rFont val="Times New Roman"/>
        <family val="1"/>
      </rPr>
      <t>rate</t>
    </r>
  </si>
  <si>
    <r>
      <t xml:space="preserve">Number of payments, </t>
    </r>
    <r>
      <rPr>
        <b/>
        <i/>
        <sz val="12"/>
        <rFont val="Times New Roman"/>
        <family val="1"/>
      </rPr>
      <t xml:space="preserve">n </t>
    </r>
    <r>
      <rPr>
        <sz val="12"/>
        <rFont val="Arial"/>
        <family val="2"/>
      </rPr>
      <t>or</t>
    </r>
    <r>
      <rPr>
        <b/>
        <i/>
        <sz val="12"/>
        <rFont val="Times New Roman"/>
        <family val="1"/>
      </rPr>
      <t xml:space="preserve"> nper</t>
    </r>
  </si>
  <si>
    <t>Calculate FV using FV function</t>
  </si>
  <si>
    <t>FV(rate,nper,pmt,pv,type)</t>
  </si>
  <si>
    <t>Note: ENTER PMT as negative</t>
  </si>
  <si>
    <t>Calculating the FV of an ordinary annuity - Changing the Rate</t>
  </si>
  <si>
    <t xml:space="preserve">Grace is looking to make some changes to her personal financing. She would like to be able to help her children finance their education. </t>
  </si>
  <si>
    <t xml:space="preserve">She anticipates that she can save $600 every six months for the next 16 years, at which point her oldest child will be ready for post-secondary education. </t>
  </si>
  <si>
    <t>Start by drawing a timeline:</t>
  </si>
  <si>
    <t>STEP 1 - find the amount of money at the end of the first 5 1/2 years</t>
  </si>
  <si>
    <t>Step 2 - the amount in her savings after the first 5 1/2 years will continue to accumulate interest in addition to the payments.</t>
  </si>
  <si>
    <t>we can use the same formulas/function for the next 10 1/2 years - with PV from the previous step</t>
  </si>
  <si>
    <t xml:space="preserve">She estimates that the rate of return will be 3.5% compounded semiannually for the first 5 1/2 years. She expects that the interest rate will then increase to 5% </t>
  </si>
  <si>
    <t>compounded semi-annually for the next 10 1/2 years.  What is the future value of this simple ordinary annuity?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</si>
</sst>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00%"/>
    <numFmt numFmtId="165" formatCode="&quot;$&quot;#,##0.00"/>
    <numFmt numFmtId="166" formatCode="0.0000%"/>
    <numFmt numFmtId="171" formatCode="0.0"/>
  </numFmts>
  <fonts count="14" x14ac:knownFonts="1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i/>
      <sz val="15"/>
      <color theme="3"/>
      <name val="Calibri"/>
      <family val="2"/>
      <scheme val="minor"/>
    </font>
    <font>
      <b/>
      <i/>
      <sz val="12"/>
      <name val="Times New Roman"/>
      <family val="1"/>
    </font>
    <font>
      <i/>
      <sz val="12"/>
      <name val="Arial"/>
      <family val="2"/>
    </font>
    <font>
      <i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3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/>
      <name val="Calibri Light"/>
      <family val="2"/>
      <scheme val="major"/>
    </font>
    <font>
      <b/>
      <sz val="13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0" fillId="0" borderId="4" applyNumberFormat="0" applyFill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2" applyFont="1"/>
    <xf numFmtId="164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2" fillId="0" borderId="1" xfId="2"/>
    <xf numFmtId="166" fontId="3" fillId="0" borderId="3" xfId="0" applyNumberFormat="1" applyFont="1" applyBorder="1" applyAlignment="1">
      <alignment horizontal="center"/>
    </xf>
    <xf numFmtId="0" fontId="8" fillId="0" borderId="0" xfId="0" applyFont="1"/>
    <xf numFmtId="2" fontId="3" fillId="0" borderId="3" xfId="0" applyNumberFormat="1" applyFont="1" applyBorder="1" applyAlignment="1">
      <alignment horizontal="center"/>
    </xf>
    <xf numFmtId="8" fontId="0" fillId="0" borderId="0" xfId="0" applyNumberFormat="1"/>
    <xf numFmtId="0" fontId="9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1" fillId="0" borderId="0" xfId="1" applyBorder="1" applyAlignment="1"/>
    <xf numFmtId="0" fontId="12" fillId="0" borderId="0" xfId="1" applyFont="1" applyBorder="1" applyAlignment="1"/>
    <xf numFmtId="0" fontId="0" fillId="0" borderId="0" xfId="0" applyFont="1"/>
    <xf numFmtId="0" fontId="9" fillId="0" borderId="0" xfId="0" applyFont="1"/>
    <xf numFmtId="0" fontId="13" fillId="0" borderId="4" xfId="3" applyFont="1"/>
    <xf numFmtId="165" fontId="3" fillId="0" borderId="0" xfId="0" applyNumberFormat="1" applyFont="1" applyBorder="1" applyAlignment="1">
      <alignment horizontal="center"/>
    </xf>
    <xf numFmtId="0" fontId="11" fillId="0" borderId="0" xfId="0" applyFont="1"/>
    <xf numFmtId="0" fontId="1" fillId="0" borderId="5" xfId="1" applyBorder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Alignment="1">
      <alignment horizontal="center" vertical="center"/>
    </xf>
    <xf numFmtId="171" fontId="3" fillId="0" borderId="3" xfId="0" applyNumberFormat="1" applyFont="1" applyBorder="1" applyAlignment="1">
      <alignment horizontal="center"/>
    </xf>
  </cellXfs>
  <cellStyles count="4">
    <cellStyle name="Heading 1" xfId="2" builtinId="16"/>
    <cellStyle name="Heading 2" xfId="3" builtinId="17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7</xdr:row>
      <xdr:rowOff>38100</xdr:rowOff>
    </xdr:from>
    <xdr:to>
      <xdr:col>1</xdr:col>
      <xdr:colOff>1447800</xdr:colOff>
      <xdr:row>8</xdr:row>
      <xdr:rowOff>38100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12D8B396-C424-A143-9ED6-AE233A1A6FBC}"/>
            </a:ext>
          </a:extLst>
        </xdr:cNvPr>
        <xdr:cNvSpPr>
          <a:spLocks noChangeAspect="1" noChangeArrowheads="1"/>
        </xdr:cNvSpPr>
      </xdr:nvSpPr>
      <xdr:spPr bwMode="auto">
        <a:xfrm>
          <a:off x="1689100" y="15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1074615</xdr:colOff>
      <xdr:row>7</xdr:row>
      <xdr:rowOff>181428</xdr:rowOff>
    </xdr:from>
    <xdr:to>
      <xdr:col>4</xdr:col>
      <xdr:colOff>767582</xdr:colOff>
      <xdr:row>15</xdr:row>
      <xdr:rowOff>130000</xdr:rowOff>
    </xdr:to>
    <xdr:pic>
      <xdr:nvPicPr>
        <xdr:cNvPr id="4" name="Picture 3" descr="Explanation follows image">
          <a:extLst>
            <a:ext uri="{FF2B5EF4-FFF2-40B4-BE49-F238E27FC236}">
              <a16:creationId xmlns:a16="http://schemas.microsoft.com/office/drawing/2014/main" id="{92564B47-E24F-CE41-B3D3-063D222F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8901" y="1842197"/>
          <a:ext cx="6042967" cy="2404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4EAB1-4FBE-B940-8ED0-DBCBBF3E8582}">
  <dimension ref="A1:D55"/>
  <sheetViews>
    <sheetView tabSelected="1" topLeftCell="A28" zoomScale="91" workbookViewId="0">
      <selection activeCell="A56" sqref="A56"/>
    </sheetView>
  </sheetViews>
  <sheetFormatPr baseColWidth="10" defaultRowHeight="16" x14ac:dyDescent="0.2"/>
  <cols>
    <col min="1" max="1" width="7.1640625" customWidth="1"/>
    <col min="2" max="2" width="36.33203125" bestFit="1" customWidth="1"/>
    <col min="3" max="3" width="14.6640625" customWidth="1"/>
    <col min="4" max="4" width="32.33203125" bestFit="1" customWidth="1"/>
  </cols>
  <sheetData>
    <row r="1" spans="1:4" ht="24" x14ac:dyDescent="0.3">
      <c r="A1" s="23" t="s">
        <v>14</v>
      </c>
      <c r="B1" s="24"/>
      <c r="C1" s="24"/>
      <c r="D1" s="24"/>
    </row>
    <row r="3" spans="1:4" x14ac:dyDescent="0.2">
      <c r="A3" s="18" t="s">
        <v>15</v>
      </c>
      <c r="B3" s="17"/>
      <c r="C3" s="17"/>
      <c r="D3" s="18"/>
    </row>
    <row r="4" spans="1:4" x14ac:dyDescent="0.2">
      <c r="A4" s="18" t="s">
        <v>16</v>
      </c>
      <c r="B4" s="17"/>
      <c r="C4" s="17"/>
      <c r="D4" s="18"/>
    </row>
    <row r="5" spans="1:4" x14ac:dyDescent="0.2">
      <c r="A5" s="18" t="s">
        <v>21</v>
      </c>
      <c r="B5" s="17"/>
      <c r="C5" s="17"/>
      <c r="D5" s="18"/>
    </row>
    <row r="6" spans="1:4" ht="16" customHeight="1" x14ac:dyDescent="0.3">
      <c r="A6" s="18" t="s">
        <v>22</v>
      </c>
      <c r="B6" s="16"/>
      <c r="C6" s="16"/>
    </row>
    <row r="7" spans="1:4" ht="24" x14ac:dyDescent="0.3">
      <c r="A7" s="22" t="s">
        <v>17</v>
      </c>
      <c r="C7" s="16"/>
    </row>
    <row r="8" spans="1:4" ht="24" x14ac:dyDescent="0.3">
      <c r="B8" s="16"/>
      <c r="C8" s="16"/>
    </row>
    <row r="9" spans="1:4" ht="24" x14ac:dyDescent="0.3">
      <c r="A9" s="16"/>
      <c r="B9" s="16"/>
      <c r="C9" s="16"/>
    </row>
    <row r="10" spans="1:4" ht="24" x14ac:dyDescent="0.3">
      <c r="A10" s="16"/>
      <c r="B10" s="16"/>
      <c r="C10" s="16"/>
    </row>
    <row r="11" spans="1:4" ht="24" x14ac:dyDescent="0.3">
      <c r="A11" s="16"/>
      <c r="B11" s="16"/>
      <c r="C11" s="16"/>
    </row>
    <row r="12" spans="1:4" ht="24" x14ac:dyDescent="0.3">
      <c r="A12" s="16"/>
      <c r="B12" s="16"/>
      <c r="C12" s="16"/>
    </row>
    <row r="13" spans="1:4" ht="24" x14ac:dyDescent="0.3">
      <c r="A13" s="16"/>
      <c r="B13" s="16"/>
      <c r="C13" s="16"/>
    </row>
    <row r="14" spans="1:4" ht="24" x14ac:dyDescent="0.3">
      <c r="A14" s="16"/>
      <c r="B14" s="16"/>
      <c r="C14" s="16"/>
    </row>
    <row r="15" spans="1:4" ht="24" x14ac:dyDescent="0.3">
      <c r="A15" s="16"/>
      <c r="B15" s="16"/>
      <c r="C15" s="16"/>
    </row>
    <row r="16" spans="1:4" ht="24" x14ac:dyDescent="0.3">
      <c r="A16" s="16"/>
      <c r="B16" s="16"/>
      <c r="C16" s="16"/>
    </row>
    <row r="17" spans="1:4" ht="18" thickBot="1" x14ac:dyDescent="0.25">
      <c r="A17" s="20" t="s">
        <v>18</v>
      </c>
      <c r="C17" s="2"/>
    </row>
    <row r="18" spans="1:4" ht="22" thickTop="1" thickBot="1" x14ac:dyDescent="0.3">
      <c r="A18" s="2"/>
      <c r="B18" s="3" t="s">
        <v>0</v>
      </c>
      <c r="C18" s="2"/>
    </row>
    <row r="19" spans="1:4" ht="17" thickTop="1" x14ac:dyDescent="0.2">
      <c r="A19" s="2"/>
      <c r="B19" s="1" t="s">
        <v>1</v>
      </c>
      <c r="C19" s="4">
        <v>3.5000000000000003E-2</v>
      </c>
      <c r="D19" t="s">
        <v>2</v>
      </c>
    </row>
    <row r="20" spans="1:4" x14ac:dyDescent="0.2">
      <c r="A20" s="2"/>
      <c r="B20" s="1" t="s">
        <v>3</v>
      </c>
      <c r="C20" s="5">
        <v>2</v>
      </c>
      <c r="D20" t="s">
        <v>2</v>
      </c>
    </row>
    <row r="21" spans="1:4" x14ac:dyDescent="0.2">
      <c r="A21" s="2"/>
      <c r="B21" s="1" t="s">
        <v>4</v>
      </c>
      <c r="C21" s="5">
        <v>5.5</v>
      </c>
      <c r="D21" t="s">
        <v>2</v>
      </c>
    </row>
    <row r="22" spans="1:4" x14ac:dyDescent="0.2">
      <c r="A22" s="2"/>
      <c r="B22" s="1" t="s">
        <v>5</v>
      </c>
      <c r="C22" s="6">
        <v>-600</v>
      </c>
      <c r="D22" s="10" t="s">
        <v>13</v>
      </c>
    </row>
    <row r="23" spans="1:4" x14ac:dyDescent="0.2">
      <c r="A23" s="2"/>
      <c r="B23" s="1" t="s">
        <v>6</v>
      </c>
      <c r="C23" s="6">
        <v>0</v>
      </c>
    </row>
    <row r="24" spans="1:4" x14ac:dyDescent="0.2">
      <c r="A24" s="2"/>
      <c r="B24" s="1" t="s">
        <v>7</v>
      </c>
      <c r="C24" s="7">
        <v>0</v>
      </c>
    </row>
    <row r="25" spans="1:4" x14ac:dyDescent="0.2">
      <c r="A25" s="2"/>
      <c r="B25" s="1"/>
      <c r="C25" s="6"/>
    </row>
    <row r="26" spans="1:4" x14ac:dyDescent="0.2">
      <c r="A26" s="2"/>
      <c r="B26" s="1"/>
      <c r="C26" s="6"/>
    </row>
    <row r="27" spans="1:4" ht="21" thickBot="1" x14ac:dyDescent="0.3">
      <c r="A27" s="2"/>
      <c r="B27" s="8" t="s">
        <v>8</v>
      </c>
      <c r="C27" s="5"/>
    </row>
    <row r="28" spans="1:4" ht="17" thickTop="1" x14ac:dyDescent="0.2">
      <c r="A28" s="2"/>
      <c r="B28" s="1" t="s">
        <v>9</v>
      </c>
      <c r="C28" s="9">
        <f>C19/C20</f>
        <v>1.7500000000000002E-2</v>
      </c>
      <c r="D28" s="10"/>
    </row>
    <row r="29" spans="1:4" x14ac:dyDescent="0.2">
      <c r="A29" s="2"/>
      <c r="B29" s="1" t="s">
        <v>10</v>
      </c>
      <c r="C29" s="11">
        <f>C20*C21</f>
        <v>11</v>
      </c>
      <c r="D29" s="10"/>
    </row>
    <row r="30" spans="1:4" x14ac:dyDescent="0.2">
      <c r="A30" s="2"/>
      <c r="B30" s="1"/>
      <c r="C30" s="11"/>
      <c r="D30" s="10"/>
    </row>
    <row r="31" spans="1:4" x14ac:dyDescent="0.2">
      <c r="B31" s="1" t="s">
        <v>11</v>
      </c>
      <c r="C31" s="12">
        <f>FV(C28,C29,C22,C23,C24)</f>
        <v>7208.9063652860823</v>
      </c>
    </row>
    <row r="32" spans="1:4" x14ac:dyDescent="0.2">
      <c r="A32" s="2"/>
      <c r="B32" s="13" t="s">
        <v>12</v>
      </c>
      <c r="C32" s="6"/>
    </row>
    <row r="33" spans="1:4" x14ac:dyDescent="0.2">
      <c r="A33" s="2"/>
      <c r="B33" s="13"/>
      <c r="C33" s="7"/>
    </row>
    <row r="34" spans="1:4" x14ac:dyDescent="0.2">
      <c r="A34" s="2"/>
      <c r="B34" s="1"/>
      <c r="C34" s="14"/>
    </row>
    <row r="35" spans="1:4" ht="18" thickBot="1" x14ac:dyDescent="0.25">
      <c r="A35" s="20" t="s">
        <v>19</v>
      </c>
      <c r="B35" s="1"/>
      <c r="C35" s="15"/>
    </row>
    <row r="36" spans="1:4" ht="17" thickTop="1" x14ac:dyDescent="0.2">
      <c r="B36" s="19" t="s">
        <v>20</v>
      </c>
      <c r="C36" s="21"/>
    </row>
    <row r="38" spans="1:4" ht="21" thickBot="1" x14ac:dyDescent="0.3">
      <c r="B38" s="3" t="s">
        <v>0</v>
      </c>
      <c r="C38" s="2"/>
    </row>
    <row r="39" spans="1:4" ht="17" thickTop="1" x14ac:dyDescent="0.2">
      <c r="B39" s="1" t="s">
        <v>1</v>
      </c>
      <c r="C39" s="4">
        <v>0.05</v>
      </c>
      <c r="D39" t="s">
        <v>2</v>
      </c>
    </row>
    <row r="40" spans="1:4" x14ac:dyDescent="0.2">
      <c r="B40" s="1" t="s">
        <v>3</v>
      </c>
      <c r="C40" s="25">
        <v>2</v>
      </c>
      <c r="D40" t="s">
        <v>2</v>
      </c>
    </row>
    <row r="41" spans="1:4" x14ac:dyDescent="0.2">
      <c r="B41" s="1" t="s">
        <v>4</v>
      </c>
      <c r="C41" s="26">
        <v>10.5</v>
      </c>
      <c r="D41" t="s">
        <v>2</v>
      </c>
    </row>
    <row r="42" spans="1:4" x14ac:dyDescent="0.2">
      <c r="B42" s="1" t="s">
        <v>5</v>
      </c>
      <c r="C42" s="6">
        <v>-600</v>
      </c>
      <c r="D42" s="10"/>
    </row>
    <row r="43" spans="1:4" x14ac:dyDescent="0.2">
      <c r="B43" s="1" t="s">
        <v>6</v>
      </c>
      <c r="C43" s="6">
        <f>-C31</f>
        <v>-7208.9063652860823</v>
      </c>
    </row>
    <row r="44" spans="1:4" x14ac:dyDescent="0.2">
      <c r="B44" s="1" t="s">
        <v>7</v>
      </c>
      <c r="C44" s="7">
        <v>0</v>
      </c>
    </row>
    <row r="45" spans="1:4" x14ac:dyDescent="0.2">
      <c r="B45" s="1"/>
      <c r="C45" s="6"/>
    </row>
    <row r="46" spans="1:4" x14ac:dyDescent="0.2">
      <c r="B46" s="1"/>
      <c r="C46" s="6"/>
    </row>
    <row r="47" spans="1:4" ht="21" thickBot="1" x14ac:dyDescent="0.3">
      <c r="B47" s="8" t="s">
        <v>8</v>
      </c>
      <c r="C47" s="5"/>
    </row>
    <row r="48" spans="1:4" ht="17" thickTop="1" x14ac:dyDescent="0.2">
      <c r="B48" s="1" t="s">
        <v>9</v>
      </c>
      <c r="C48" s="9">
        <f>C39/C40</f>
        <v>2.5000000000000001E-2</v>
      </c>
      <c r="D48" s="10"/>
    </row>
    <row r="49" spans="1:4" x14ac:dyDescent="0.2">
      <c r="B49" s="1" t="s">
        <v>10</v>
      </c>
      <c r="C49" s="11">
        <f>C41*C40</f>
        <v>21</v>
      </c>
      <c r="D49" s="10"/>
    </row>
    <row r="50" spans="1:4" x14ac:dyDescent="0.2">
      <c r="B50" s="1"/>
      <c r="C50" s="11"/>
      <c r="D50" s="10"/>
    </row>
    <row r="51" spans="1:4" x14ac:dyDescent="0.2">
      <c r="B51" s="1" t="s">
        <v>11</v>
      </c>
      <c r="C51" s="12">
        <f>FV(C48,C49,C42,C43,C44)</f>
        <v>28417.912729982374</v>
      </c>
    </row>
    <row r="52" spans="1:4" x14ac:dyDescent="0.2">
      <c r="B52" s="13" t="s">
        <v>12</v>
      </c>
      <c r="C52" s="6"/>
    </row>
    <row r="53" spans="1:4" x14ac:dyDescent="0.2">
      <c r="B53" s="13"/>
      <c r="C53" s="7"/>
    </row>
    <row r="55" spans="1:4" x14ac:dyDescent="0.2">
      <c r="A55" s="22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2020-06-09T17:26:45Z</dcterms:created>
  <dcterms:modified xsi:type="dcterms:W3CDTF">2020-06-10T16:49:39Z</dcterms:modified>
</cp:coreProperties>
</file>