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sfcollege-my.sharepoint.com/personal/uosatoha_flemingcollege_ca/Documents/Fleming College/Comp 582/"/>
    </mc:Choice>
  </mc:AlternateContent>
  <xr:revisionPtr revIDLastSave="0" documentId="8_{6715C9C3-406A-40A6-BB04-95BAF36F0B86}" xr6:coauthVersionLast="47" xr6:coauthVersionMax="47" xr10:uidLastSave="{00000000-0000-0000-0000-000000000000}"/>
  <bookViews>
    <workbookView xWindow="-120" yWindow="-120" windowWidth="19440" windowHeight="15000" xr2:uid="{41EA660F-DF07-4CF0-A411-DD66B28C84DF}"/>
  </bookViews>
  <sheets>
    <sheet name="Symptom Onset" sheetId="3" r:id="rId1"/>
    <sheet name="Left vs. Right" sheetId="1" r:id="rId2"/>
    <sheet name="Fatalitie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B7" i="1"/>
  <c r="C6" i="1"/>
  <c r="D6" i="1"/>
  <c r="E6" i="1"/>
  <c r="B6" i="1"/>
  <c r="C5" i="1"/>
  <c r="D5" i="1"/>
  <c r="E5" i="1"/>
  <c r="B5" i="1"/>
  <c r="B7" i="2"/>
  <c r="B6" i="2"/>
</calcChain>
</file>

<file path=xl/sharedStrings.xml><?xml version="1.0" encoding="utf-8"?>
<sst xmlns="http://schemas.openxmlformats.org/spreadsheetml/2006/main" count="26" uniqueCount="15">
  <si>
    <t>Patient Admission</t>
  </si>
  <si>
    <t>Left Sided</t>
  </si>
  <si>
    <t>Right Sided</t>
  </si>
  <si>
    <t>Under 60</t>
  </si>
  <si>
    <t>61-79</t>
  </si>
  <si>
    <t>80-81</t>
  </si>
  <si>
    <t>Over 90</t>
  </si>
  <si>
    <t>Total</t>
  </si>
  <si>
    <t>Max</t>
  </si>
  <si>
    <t>Min</t>
  </si>
  <si>
    <t>Fatalities</t>
  </si>
  <si>
    <t>80-89</t>
  </si>
  <si>
    <t xml:space="preserve"> </t>
  </si>
  <si>
    <t>Onset of Symptoms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</si>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</sst>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0" borderId="7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4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Symptom Onset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'Symptom Onset'!$A$3</c:f>
              <c:strCache>
                <c:ptCount val="1"/>
                <c:pt idx="0">
                  <c:v>Left Sided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'Symptom Onset'!$B$2:$E$2</c:f>
              <c:strCache>
                <c:ptCount val="4"/>
                <c:pt idx="0">
                  <c:v>Under 60</c:v>
                </c:pt>
                <c:pt idx="1">
                  <c:v>61-79</c:v>
                </c:pt>
                <c:pt idx="2">
                  <c:v>80-81</c:v>
                </c:pt>
                <c:pt idx="3">
                  <c:v>Over 90</c:v>
                </c:pt>
              </c:strCache>
            </c:strRef>
          </c:cat>
          <c:val>
            <c:numRef>
              <c:f>'Symptom Onset'!$B$3:$E$3</c:f>
              <c:numCache>
                <c:formatCode>General</c:formatCode>
                <c:ptCount val="4"/>
                <c:pt idx="0">
                  <c:v>450</c:v>
                </c:pt>
                <c:pt idx="1">
                  <c:v>500</c:v>
                </c:pt>
                <c:pt idx="2">
                  <c:v>423</c:v>
                </c:pt>
                <c:pt idx="3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8-4862-940C-D5F53ED5FAF0}"/>
            </c:ext>
          </c:extLst>
        </c:ser>
        <c:ser>
          <c:idx val="1"/>
          <c:order val="1"/>
          <c:tx>
            <c:strRef>
              <c:f>'Symptom Onset'!$A$4</c:f>
              <c:strCache>
                <c:ptCount val="1"/>
                <c:pt idx="0">
                  <c:v>Right Sided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'Symptom Onset'!$B$2:$E$2</c:f>
              <c:strCache>
                <c:ptCount val="4"/>
                <c:pt idx="0">
                  <c:v>Under 60</c:v>
                </c:pt>
                <c:pt idx="1">
                  <c:v>61-79</c:v>
                </c:pt>
                <c:pt idx="2">
                  <c:v>80-81</c:v>
                </c:pt>
                <c:pt idx="3">
                  <c:v>Over 90</c:v>
                </c:pt>
              </c:strCache>
            </c:strRef>
          </c:cat>
          <c:val>
            <c:numRef>
              <c:f>'Symptom Onset'!$B$4:$E$4</c:f>
              <c:numCache>
                <c:formatCode>General</c:formatCode>
                <c:ptCount val="4"/>
                <c:pt idx="0">
                  <c:v>1050</c:v>
                </c:pt>
                <c:pt idx="1">
                  <c:v>750</c:v>
                </c:pt>
                <c:pt idx="2">
                  <c:v>477</c:v>
                </c:pt>
                <c:pt idx="3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38-4862-940C-D5F53ED5FAF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3925288"/>
        <c:axId val="523924960"/>
      </c:barChart>
      <c:catAx>
        <c:axId val="523925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924960"/>
        <c:crosses val="autoZero"/>
        <c:auto val="1"/>
        <c:lblAlgn val="ctr"/>
        <c:lblOffset val="100"/>
        <c:noMultiLvlLbl val="0"/>
      </c:catAx>
      <c:valAx>
        <c:axId val="5239249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23925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CA"/>
              <a:t>Fatalities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0.20152777777777778"/>
          <c:w val="0.93888888888888888"/>
          <c:h val="0.66016149023038784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3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624D-4CE2-B565-C20A11F5B51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cat>
            <c:strRef>
              <c:f>Fatalities!$A$2:$A$5</c:f>
              <c:strCache>
                <c:ptCount val="4"/>
                <c:pt idx="0">
                  <c:v>Under 60</c:v>
                </c:pt>
                <c:pt idx="1">
                  <c:v>61-79</c:v>
                </c:pt>
                <c:pt idx="2">
                  <c:v>80-89</c:v>
                </c:pt>
                <c:pt idx="3">
                  <c:v>Over 90</c:v>
                </c:pt>
              </c:strCache>
            </c:strRef>
          </c:cat>
          <c:val>
            <c:numRef>
              <c:f>Fatalities!$B$2:$B$5</c:f>
              <c:numCache>
                <c:formatCode>General</c:formatCode>
                <c:ptCount val="4"/>
                <c:pt idx="0">
                  <c:v>150</c:v>
                </c:pt>
                <c:pt idx="1">
                  <c:v>125</c:v>
                </c:pt>
                <c:pt idx="2">
                  <c:v>135</c:v>
                </c:pt>
                <c:pt idx="3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D-4CE2-B565-C20A11F5B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</xdr:row>
      <xdr:rowOff>80962</xdr:rowOff>
    </xdr:from>
    <xdr:to>
      <xdr:col>7</xdr:col>
      <xdr:colOff>247650</xdr:colOff>
      <xdr:row>18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CF66AD-C0E9-4DD3-ABC6-C4CE38D463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28576</xdr:colOff>
      <xdr:row>7</xdr:row>
      <xdr:rowOff>33338</xdr:rowOff>
    </xdr:from>
    <xdr:to>
      <xdr:col>8</xdr:col>
      <xdr:colOff>552450</xdr:colOff>
      <xdr:row>19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D065AF-7BF0-4340-AD14-C3C4730B45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9F16E-66A5-4AA1-AE88-28B57B18D4C0}">
  <sheetPr>
    <tabColor rgb="FF00B050"/>
  </sheetPr>
  <dimension ref="A1:E4"/>
  <sheetViews>
    <sheetView tabSelected="1" workbookViewId="0">
      <selection activeCell="F21" sqref="F21"/>
    </sheetView>
  </sheetViews>
  <sheetFormatPr defaultRowHeight="15" x14ac:dyDescent="0.25"/>
  <cols>
    <col min="1" max="1" width="11" bestFit="1" customWidth="1"/>
  </cols>
  <sheetData>
    <row r="1" spans="1:5" ht="15.75" thickBot="1" x14ac:dyDescent="0.3">
      <c r="A1" s="14" t="s">
        <v>13</v>
      </c>
      <c r="B1" s="15"/>
      <c r="C1" s="15"/>
      <c r="D1" s="15"/>
      <c r="E1" s="16"/>
    </row>
    <row r="2" spans="1:5" x14ac:dyDescent="0.25">
      <c r="A2" s="5"/>
      <c r="B2" s="3" t="s">
        <v>3</v>
      </c>
      <c r="C2" s="4" t="s">
        <v>4</v>
      </c>
      <c r="D2" s="4" t="s">
        <v>5</v>
      </c>
      <c r="E2" s="4" t="s">
        <v>6</v>
      </c>
    </row>
    <row r="3" spans="1:5" x14ac:dyDescent="0.25">
      <c r="A3" s="2" t="s">
        <v>1</v>
      </c>
      <c r="B3" s="1">
        <v>450</v>
      </c>
      <c r="C3" s="1">
        <v>500</v>
      </c>
      <c r="D3" s="1">
        <v>423</v>
      </c>
      <c r="E3" s="1">
        <v>341</v>
      </c>
    </row>
    <row r="4" spans="1:5" x14ac:dyDescent="0.25">
      <c r="A4" s="1" t="s">
        <v>2</v>
      </c>
      <c r="B4" s="1">
        <v>1050</v>
      </c>
      <c r="C4" s="1">
        <v>750</v>
      </c>
      <c r="D4" s="1">
        <v>477</v>
      </c>
      <c r="E4" s="1">
        <v>279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C345D-DA1C-4423-B7B2-9AE5D00168CC}">
  <sheetPr>
    <tabColor theme="4" tint="-0.249977111117893"/>
  </sheetPr>
  <dimension ref="A1:F17"/>
  <sheetViews>
    <sheetView workbookViewId="0">
      <selection activeCell="H18" sqref="H18"/>
    </sheetView>
  </sheetViews>
  <sheetFormatPr defaultRowHeight="15" x14ac:dyDescent="0.25"/>
  <cols>
    <col min="1" max="1" width="11" bestFit="1" customWidth="1"/>
  </cols>
  <sheetData>
    <row r="1" spans="1:5" ht="15.75" thickBot="1" x14ac:dyDescent="0.3">
      <c r="A1" s="8" t="s">
        <v>0</v>
      </c>
      <c r="B1" s="9"/>
      <c r="C1" s="9"/>
      <c r="D1" s="9"/>
      <c r="E1" s="10"/>
    </row>
    <row r="2" spans="1:5" x14ac:dyDescent="0.25">
      <c r="A2" s="2"/>
      <c r="B2" s="3" t="s">
        <v>3</v>
      </c>
      <c r="C2" s="4" t="s">
        <v>4</v>
      </c>
      <c r="D2" s="4" t="s">
        <v>5</v>
      </c>
      <c r="E2" s="4" t="s">
        <v>6</v>
      </c>
    </row>
    <row r="3" spans="1:5" x14ac:dyDescent="0.25">
      <c r="A3" s="2" t="s">
        <v>1</v>
      </c>
      <c r="B3" s="1">
        <v>450</v>
      </c>
      <c r="C3" s="1">
        <v>500</v>
      </c>
      <c r="D3" s="1">
        <v>423</v>
      </c>
      <c r="E3" s="1">
        <v>341</v>
      </c>
    </row>
    <row r="4" spans="1:5" x14ac:dyDescent="0.25">
      <c r="A4" s="1" t="s">
        <v>2</v>
      </c>
      <c r="B4" s="1">
        <v>1050</v>
      </c>
      <c r="C4" s="1">
        <v>750</v>
      </c>
      <c r="D4" s="1">
        <v>477</v>
      </c>
      <c r="E4" s="1">
        <v>279</v>
      </c>
    </row>
    <row r="5" spans="1:5" x14ac:dyDescent="0.25">
      <c r="A5" s="11" t="s">
        <v>7</v>
      </c>
      <c r="B5" s="1">
        <f>SUM(B3:B4)</f>
        <v>1500</v>
      </c>
      <c r="C5" s="1">
        <f t="shared" ref="C5:E5" si="0">SUM(C3:C4)</f>
        <v>1250</v>
      </c>
      <c r="D5" s="1">
        <f t="shared" si="0"/>
        <v>900</v>
      </c>
      <c r="E5" s="1">
        <f t="shared" si="0"/>
        <v>620</v>
      </c>
    </row>
    <row r="6" spans="1:5" x14ac:dyDescent="0.25">
      <c r="A6" s="12" t="s">
        <v>8</v>
      </c>
      <c r="B6" s="1">
        <f>MAX(B3:B4)</f>
        <v>1050</v>
      </c>
      <c r="C6" s="1">
        <f t="shared" ref="C6:E6" si="1">MAX(C3:C4)</f>
        <v>750</v>
      </c>
      <c r="D6" s="1">
        <f t="shared" si="1"/>
        <v>477</v>
      </c>
      <c r="E6" s="1">
        <f t="shared" si="1"/>
        <v>341</v>
      </c>
    </row>
    <row r="7" spans="1:5" x14ac:dyDescent="0.25">
      <c r="A7" s="13" t="s">
        <v>9</v>
      </c>
      <c r="B7" s="1">
        <f>MIN(B3:B4)</f>
        <v>450</v>
      </c>
      <c r="C7" s="1">
        <f t="shared" ref="C7:E7" si="2">MIN(C3:C4)</f>
        <v>500</v>
      </c>
      <c r="D7" s="1">
        <f t="shared" si="2"/>
        <v>423</v>
      </c>
      <c r="E7" s="1">
        <f t="shared" si="2"/>
        <v>279</v>
      </c>
    </row>
    <row r="17" spans="6:6" x14ac:dyDescent="0.25">
      <c r="F17" t="s">
        <v>12</v>
      </c>
    </row>
  </sheetData>
  <mergeCells count="1">
    <mergeCell ref="A1:E1"/>
  </mergeCells>
  <conditionalFormatting sqref="B3:E4">
    <cfRule type="cellIs" dxfId="0" priority="1" operator="greaterThan">
      <formula>500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B7FBE-1A9F-4C08-B328-714A95E48C18}">
  <sheetPr>
    <tabColor rgb="FFC00000"/>
  </sheetPr>
  <dimension ref="A1:B7"/>
  <sheetViews>
    <sheetView workbookViewId="0">
      <selection activeCell="K20" sqref="K20"/>
    </sheetView>
  </sheetViews>
  <sheetFormatPr defaultRowHeight="15" x14ac:dyDescent="0.25"/>
  <sheetData>
    <row r="1" spans="1:2" ht="15.75" thickBot="1" x14ac:dyDescent="0.3">
      <c r="A1" s="6" t="s">
        <v>10</v>
      </c>
      <c r="B1" s="7"/>
    </row>
    <row r="2" spans="1:2" x14ac:dyDescent="0.25">
      <c r="A2" s="2" t="s">
        <v>3</v>
      </c>
      <c r="B2" s="2">
        <v>150</v>
      </c>
    </row>
    <row r="3" spans="1:2" x14ac:dyDescent="0.25">
      <c r="A3" s="1" t="s">
        <v>4</v>
      </c>
      <c r="B3" s="1">
        <v>125</v>
      </c>
    </row>
    <row r="4" spans="1:2" x14ac:dyDescent="0.25">
      <c r="A4" s="1" t="s">
        <v>11</v>
      </c>
      <c r="B4" s="1">
        <v>135</v>
      </c>
    </row>
    <row r="5" spans="1:2" x14ac:dyDescent="0.25">
      <c r="A5" s="1" t="s">
        <v>6</v>
      </c>
      <c r="B5" s="1">
        <v>124</v>
      </c>
    </row>
    <row r="6" spans="1:2" x14ac:dyDescent="0.25">
      <c r="A6" s="1" t="s">
        <v>8</v>
      </c>
      <c r="B6" s="1">
        <f>MAX(B2:B5)</f>
        <v>150</v>
      </c>
    </row>
    <row r="7" spans="1:2" x14ac:dyDescent="0.25">
      <c r="A7" s="1" t="s">
        <v>9</v>
      </c>
      <c r="B7" s="1">
        <f>MIN(B2:B5)</f>
        <v>124</v>
      </c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E6F4FEA7A79144B013CA631350CD01" ma:contentTypeVersion="9" ma:contentTypeDescription="Create a new document." ma:contentTypeScope="" ma:versionID="979221222a2c32549fd63dafce5f65c8">
  <xsd:schema xmlns:xsd="http://www.w3.org/2001/XMLSchema" xmlns:xs="http://www.w3.org/2001/XMLSchema" xmlns:p="http://schemas.microsoft.com/office/2006/metadata/properties" xmlns:ns3="f9df412e-141c-4716-a4d4-d26a5292113c" xmlns:ns4="13f9ae58-9870-4e48-87a1-225cde2df459" targetNamespace="http://schemas.microsoft.com/office/2006/metadata/properties" ma:root="true" ma:fieldsID="f5800a390178a3e9acfca653b1a3d05e" ns3:_="" ns4:_="">
    <xsd:import namespace="f9df412e-141c-4716-a4d4-d26a5292113c"/>
    <xsd:import namespace="13f9ae58-9870-4e48-87a1-225cde2df4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f412e-141c-4716-a4d4-d26a529211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9ae58-9870-4e48-87a1-225cde2df45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3AC4A0-CFE9-4603-BADF-DEA32C89A1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df412e-141c-4716-a4d4-d26a5292113c"/>
    <ds:schemaRef ds:uri="13f9ae58-9870-4e48-87a1-225cde2df4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2CE5A9-FA73-47D3-A252-4A77E946A0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9667A3-FC03-498F-A2BD-9517173F08CF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13f9ae58-9870-4e48-87a1-225cde2df459"/>
    <ds:schemaRef ds:uri="f9df412e-141c-4716-a4d4-d26a5292113c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Symptom Onset</vt:lpstr>
      <vt:lpstr>Left vs. Right</vt:lpstr>
      <vt:lpstr>Fatalities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Weir</dc:creator>
  <cp:lastModifiedBy>Uvbi Osatohangbon</cp:lastModifiedBy>
  <dcterms:created xsi:type="dcterms:W3CDTF">2020-09-06T18:45:21Z</dcterms:created>
  <dcterms:modified xsi:type="dcterms:W3CDTF">2022-10-05T17:41:56Z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0x010100ECE6F4FEA7A79144B013CA631350CD01</vt:lpwstr>
  </property>
</Properties>
</file>